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t\Documents\CaterhamCC\Website\PHP_PlusNet\stats\averages\2019\"/>
    </mc:Choice>
  </mc:AlternateContent>
  <bookViews>
    <workbookView xWindow="0" yWindow="0" windowWidth="27600" windowHeight="12270"/>
  </bookViews>
  <sheets>
    <sheet name="batting_stats" sheetId="1" r:id="rId1"/>
  </sheets>
  <calcPr calcId="152511"/>
</workbook>
</file>

<file path=xl/calcChain.xml><?xml version="1.0" encoding="utf-8"?>
<calcChain xmlns="http://schemas.openxmlformats.org/spreadsheetml/2006/main">
  <c r="G44" i="1" l="1"/>
  <c r="G37" i="1"/>
  <c r="G45" i="1"/>
  <c r="G41" i="1"/>
  <c r="G36" i="1"/>
  <c r="G49" i="1"/>
  <c r="G22" i="1"/>
  <c r="G52" i="1"/>
  <c r="G20" i="1"/>
  <c r="G19" i="1"/>
  <c r="G40" i="1"/>
  <c r="G46" i="1"/>
  <c r="G57" i="1"/>
  <c r="G25" i="1"/>
  <c r="G48" i="1"/>
  <c r="G50" i="1"/>
  <c r="G51" i="1"/>
  <c r="G11" i="1"/>
  <c r="G28" i="1"/>
  <c r="G13" i="1"/>
  <c r="G12" i="1"/>
  <c r="G33" i="1"/>
  <c r="G7" i="1"/>
  <c r="G31" i="1"/>
  <c r="G60" i="1"/>
  <c r="G53" i="1"/>
  <c r="G21" i="1"/>
  <c r="G30" i="1"/>
  <c r="G47" i="1"/>
  <c r="G35" i="1"/>
  <c r="G23" i="1"/>
  <c r="G17" i="1"/>
  <c r="G32" i="1"/>
  <c r="G6" i="1"/>
  <c r="G39" i="1"/>
  <c r="G43" i="1"/>
  <c r="G16" i="1"/>
  <c r="G27" i="1"/>
  <c r="G34" i="1"/>
  <c r="G29" i="1"/>
  <c r="G42" i="1"/>
  <c r="G18" i="1"/>
  <c r="G2" i="1"/>
  <c r="G10" i="1"/>
  <c r="G24" i="1"/>
  <c r="G3" i="1"/>
  <c r="G54" i="1"/>
  <c r="G38" i="1"/>
  <c r="G61" i="1"/>
  <c r="G8" i="1"/>
  <c r="G14" i="1"/>
  <c r="G26" i="1"/>
  <c r="G5" i="1"/>
  <c r="G9" i="1"/>
  <c r="G15" i="1"/>
  <c r="G4" i="1" l="1"/>
</calcChain>
</file>

<file path=xl/sharedStrings.xml><?xml version="1.0" encoding="utf-8"?>
<sst xmlns="http://schemas.openxmlformats.org/spreadsheetml/2006/main" count="93" uniqueCount="85">
  <si>
    <t>Player</t>
  </si>
  <si>
    <t>Games</t>
  </si>
  <si>
    <t>Inns</t>
  </si>
  <si>
    <t xml:space="preserve">Not Outs </t>
  </si>
  <si>
    <t>Runs</t>
  </si>
  <si>
    <t xml:space="preserve">High Score </t>
  </si>
  <si>
    <t>Avg</t>
  </si>
  <si>
    <t xml:space="preserve">50s </t>
  </si>
  <si>
    <t xml:space="preserve">100s </t>
  </si>
  <si>
    <t xml:space="preserve">Sam Armitage </t>
  </si>
  <si>
    <t xml:space="preserve">Adam Parkinson </t>
  </si>
  <si>
    <t>65*</t>
  </si>
  <si>
    <t xml:space="preserve">Mike Randall </t>
  </si>
  <si>
    <t>68*</t>
  </si>
  <si>
    <t xml:space="preserve">James Miller </t>
  </si>
  <si>
    <t>88*</t>
  </si>
  <si>
    <t xml:space="preserve">Tom Mules </t>
  </si>
  <si>
    <t>93*</t>
  </si>
  <si>
    <t xml:space="preserve">Robert March </t>
  </si>
  <si>
    <t xml:space="preserve">Hiten Patel </t>
  </si>
  <si>
    <t xml:space="preserve">Tim Taylor </t>
  </si>
  <si>
    <t xml:space="preserve">Jatin Patel </t>
  </si>
  <si>
    <t xml:space="preserve">Zachary Jennings </t>
  </si>
  <si>
    <t xml:space="preserve">Mathew Owen </t>
  </si>
  <si>
    <t>39*</t>
  </si>
  <si>
    <t xml:space="preserve">Sunny Patel </t>
  </si>
  <si>
    <t xml:space="preserve">Stuart Congdon </t>
  </si>
  <si>
    <t xml:space="preserve">Peter Kay </t>
  </si>
  <si>
    <t xml:space="preserve">John Stockley </t>
  </si>
  <si>
    <t xml:space="preserve">Jack Flaherty </t>
  </si>
  <si>
    <t xml:space="preserve">Sanjay Patel </t>
  </si>
  <si>
    <t xml:space="preserve">Amit Rathore </t>
  </si>
  <si>
    <t xml:space="preserve">Milan Patel </t>
  </si>
  <si>
    <t xml:space="preserve">Asa Wright </t>
  </si>
  <si>
    <t xml:space="preserve">Luke Moore </t>
  </si>
  <si>
    <t xml:space="preserve">Mofizur Amdad </t>
  </si>
  <si>
    <t xml:space="preserve">Daniel Gates </t>
  </si>
  <si>
    <t>-</t>
  </si>
  <si>
    <t xml:space="preserve">Alex Moore </t>
  </si>
  <si>
    <t>7*</t>
  </si>
  <si>
    <t xml:space="preserve">Dhruve Patel </t>
  </si>
  <si>
    <t xml:space="preserve">Anthony Joseph </t>
  </si>
  <si>
    <t xml:space="preserve">Greg Jones </t>
  </si>
  <si>
    <t xml:space="preserve">Mathew Ward </t>
  </si>
  <si>
    <t xml:space="preserve">James Newby </t>
  </si>
  <si>
    <t xml:space="preserve">Jas Chauhan </t>
  </si>
  <si>
    <t xml:space="preserve">Dave Pullinger </t>
  </si>
  <si>
    <t xml:space="preserve">Matt McDonough </t>
  </si>
  <si>
    <t xml:space="preserve">Peter Rhodes </t>
  </si>
  <si>
    <t xml:space="preserve">Floyd Gomez </t>
  </si>
  <si>
    <t/>
  </si>
  <si>
    <t xml:space="preserve">Bayant Debashis </t>
  </si>
  <si>
    <t xml:space="preserve">Vishal Patel </t>
  </si>
  <si>
    <t xml:space="preserve">Ashley Basdeo </t>
  </si>
  <si>
    <t xml:space="preserve">Charlie Hopkins </t>
  </si>
  <si>
    <t>0*</t>
  </si>
  <si>
    <t xml:space="preserve">Chris Bartlett </t>
  </si>
  <si>
    <t xml:space="preserve">Charlie Talbot </t>
  </si>
  <si>
    <t xml:space="preserve">Charlie Nurse </t>
  </si>
  <si>
    <t xml:space="preserve">Euan Fuller </t>
  </si>
  <si>
    <t>25*</t>
  </si>
  <si>
    <t xml:space="preserve">Hayden Gale </t>
  </si>
  <si>
    <t xml:space="preserve">Harry Hopkins </t>
  </si>
  <si>
    <t xml:space="preserve">Hamish Walker </t>
  </si>
  <si>
    <t xml:space="preserve">H House </t>
  </si>
  <si>
    <t xml:space="preserve">Ian Thompson </t>
  </si>
  <si>
    <t xml:space="preserve">Ian Orrick </t>
  </si>
  <si>
    <t xml:space="preserve">Keith Hopkins </t>
  </si>
  <si>
    <t>6*</t>
  </si>
  <si>
    <t xml:space="preserve">Nick House </t>
  </si>
  <si>
    <t xml:space="preserve">Paul Cypher </t>
  </si>
  <si>
    <t xml:space="preserve">Paul Nurse </t>
  </si>
  <si>
    <t>19*</t>
  </si>
  <si>
    <t xml:space="preserve">Ricky Ward </t>
  </si>
  <si>
    <t>26*</t>
  </si>
  <si>
    <t xml:space="preserve">Phil Dunt </t>
  </si>
  <si>
    <t>23*</t>
  </si>
  <si>
    <t xml:space="preserve">Robin Dinmore </t>
  </si>
  <si>
    <t xml:space="preserve">Sam Russell </t>
  </si>
  <si>
    <t xml:space="preserve">Stuart Reavell </t>
  </si>
  <si>
    <t xml:space="preserve">Daniel Pollard </t>
  </si>
  <si>
    <t xml:space="preserve">Greg Barber </t>
  </si>
  <si>
    <t xml:space="preserve">Jamie Asplin </t>
  </si>
  <si>
    <t>42*</t>
  </si>
  <si>
    <t xml:space="preserve">Steve Cocker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</si>
</sst>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showOutlineSymbols="0" showWhiteSpace="0" workbookViewId="0"/>
  </sheetViews>
  <sheetFormatPr defaultRowHeight="14.25" x14ac:dyDescent="0.2"/>
  <cols>
    <col min="1" max="1" width="16.25" bestFit="1" customWidth="1"/>
    <col min="2" max="2" width="9.625" bestFit="1" customWidth="1"/>
    <col min="3" max="3" width="7.875" bestFit="1" customWidth="1"/>
    <col min="4" max="4" width="14.5" bestFit="1" customWidth="1"/>
    <col min="5" max="5" width="9.625" bestFit="1" customWidth="1"/>
    <col min="6" max="6" width="17.875" bestFit="1" customWidth="1"/>
    <col min="7" max="7" width="9.625" style="7" bestFit="1" customWidth="1"/>
    <col min="8" max="8" width="9.625" bestFit="1" customWidth="1"/>
    <col min="9" max="9" width="11.25" bestFit="1" customWidth="1"/>
  </cols>
  <sheetData>
    <row r="1" spans="1:9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</row>
    <row r="2" spans="1:9" x14ac:dyDescent="0.2">
      <c r="A2" t="s">
        <v>73</v>
      </c>
      <c r="B2" s="3">
        <v>14</v>
      </c>
      <c r="C2" s="3">
        <v>14</v>
      </c>
      <c r="D2" s="3">
        <v>2</v>
      </c>
      <c r="E2" s="3">
        <v>446</v>
      </c>
      <c r="F2" s="3">
        <v>73</v>
      </c>
      <c r="G2" s="5">
        <f>E2/(C2-D2)</f>
        <v>37.166666666666664</v>
      </c>
      <c r="H2" s="3">
        <v>4</v>
      </c>
      <c r="I2" s="3">
        <v>0</v>
      </c>
    </row>
    <row r="3" spans="1:9" x14ac:dyDescent="0.2">
      <c r="A3" t="s">
        <v>9</v>
      </c>
      <c r="B3" s="3">
        <v>15</v>
      </c>
      <c r="C3" s="3">
        <v>15</v>
      </c>
      <c r="D3" s="3">
        <v>0</v>
      </c>
      <c r="E3" s="3">
        <v>393</v>
      </c>
      <c r="F3" s="3">
        <v>90</v>
      </c>
      <c r="G3" s="5">
        <f>E3/(C3-D3)</f>
        <v>26.2</v>
      </c>
      <c r="H3" s="3">
        <v>4</v>
      </c>
      <c r="I3" s="3">
        <v>0</v>
      </c>
    </row>
    <row r="4" spans="1:9" x14ac:dyDescent="0.2">
      <c r="A4" t="s">
        <v>10</v>
      </c>
      <c r="B4" s="3">
        <v>17</v>
      </c>
      <c r="C4" s="3">
        <v>17</v>
      </c>
      <c r="D4" s="3">
        <v>1</v>
      </c>
      <c r="E4" s="3">
        <v>347</v>
      </c>
      <c r="F4" s="3" t="s">
        <v>11</v>
      </c>
      <c r="G4" s="5">
        <f>E4/(C4-D4)</f>
        <v>21.6875</v>
      </c>
      <c r="H4" s="3">
        <v>2</v>
      </c>
      <c r="I4" s="3">
        <v>0</v>
      </c>
    </row>
    <row r="5" spans="1:9" x14ac:dyDescent="0.2">
      <c r="A5" t="s">
        <v>20</v>
      </c>
      <c r="B5" s="3">
        <v>17</v>
      </c>
      <c r="C5" s="3">
        <v>15</v>
      </c>
      <c r="D5" s="3">
        <v>2</v>
      </c>
      <c r="E5" s="3">
        <v>344</v>
      </c>
      <c r="F5" s="3">
        <v>42</v>
      </c>
      <c r="G5" s="5">
        <f>E5/(C5-D5)</f>
        <v>26.46153846153846</v>
      </c>
      <c r="H5" s="3">
        <v>0</v>
      </c>
      <c r="I5" s="3">
        <v>0</v>
      </c>
    </row>
    <row r="6" spans="1:9" x14ac:dyDescent="0.2">
      <c r="A6" t="s">
        <v>12</v>
      </c>
      <c r="B6" s="3">
        <v>13</v>
      </c>
      <c r="C6" s="3">
        <v>13</v>
      </c>
      <c r="D6" s="3">
        <v>3</v>
      </c>
      <c r="E6" s="3">
        <v>303</v>
      </c>
      <c r="F6" s="3" t="s">
        <v>13</v>
      </c>
      <c r="G6" s="5">
        <f>E6/(C6-D6)</f>
        <v>30.3</v>
      </c>
      <c r="H6" s="3">
        <v>2</v>
      </c>
      <c r="I6" s="3">
        <v>0</v>
      </c>
    </row>
    <row r="7" spans="1:9" x14ac:dyDescent="0.2">
      <c r="A7" t="s">
        <v>14</v>
      </c>
      <c r="B7" s="3">
        <v>11</v>
      </c>
      <c r="C7" s="3">
        <v>11</v>
      </c>
      <c r="D7" s="3">
        <v>2</v>
      </c>
      <c r="E7" s="3">
        <v>280</v>
      </c>
      <c r="F7" s="3" t="s">
        <v>15</v>
      </c>
      <c r="G7" s="5">
        <f>E7/(C7-D7)</f>
        <v>31.111111111111111</v>
      </c>
      <c r="H7" s="3">
        <v>2</v>
      </c>
      <c r="I7" s="3">
        <v>0</v>
      </c>
    </row>
    <row r="8" spans="1:9" x14ac:dyDescent="0.2">
      <c r="A8" t="s">
        <v>26</v>
      </c>
      <c r="B8" s="3">
        <v>19</v>
      </c>
      <c r="C8" s="3">
        <v>18</v>
      </c>
      <c r="D8" s="3">
        <v>2</v>
      </c>
      <c r="E8" s="3">
        <v>254</v>
      </c>
      <c r="F8" s="3">
        <v>40</v>
      </c>
      <c r="G8" s="5">
        <f>E8/(C8-D8)</f>
        <v>15.875</v>
      </c>
      <c r="H8" s="3">
        <v>0</v>
      </c>
      <c r="I8" s="3">
        <v>0</v>
      </c>
    </row>
    <row r="9" spans="1:9" x14ac:dyDescent="0.2">
      <c r="A9" t="s">
        <v>16</v>
      </c>
      <c r="B9" s="3">
        <v>6</v>
      </c>
      <c r="C9" s="3">
        <v>5</v>
      </c>
      <c r="D9" s="3">
        <v>1</v>
      </c>
      <c r="E9" s="3">
        <v>237</v>
      </c>
      <c r="F9" s="3" t="s">
        <v>17</v>
      </c>
      <c r="G9" s="5">
        <f>E9/(C9-D9)</f>
        <v>59.25</v>
      </c>
      <c r="H9" s="3">
        <v>2</v>
      </c>
      <c r="I9" s="3">
        <v>0</v>
      </c>
    </row>
    <row r="10" spans="1:9" x14ac:dyDescent="0.2">
      <c r="A10" t="s">
        <v>18</v>
      </c>
      <c r="B10" s="3">
        <v>17</v>
      </c>
      <c r="C10" s="3">
        <v>14</v>
      </c>
      <c r="D10" s="3">
        <v>1</v>
      </c>
      <c r="E10" s="3">
        <v>222</v>
      </c>
      <c r="F10" s="3">
        <v>70</v>
      </c>
      <c r="G10" s="5">
        <f>E10/(C10-D10)</f>
        <v>17.076923076923077</v>
      </c>
      <c r="H10" s="3">
        <v>1</v>
      </c>
      <c r="I10" s="3">
        <v>0</v>
      </c>
    </row>
    <row r="11" spans="1:9" x14ac:dyDescent="0.2">
      <c r="A11" t="s">
        <v>62</v>
      </c>
      <c r="B11" s="3">
        <v>15</v>
      </c>
      <c r="C11" s="3">
        <v>14</v>
      </c>
      <c r="D11" s="3">
        <v>3</v>
      </c>
      <c r="E11" s="3">
        <v>201</v>
      </c>
      <c r="F11" s="3">
        <v>44</v>
      </c>
      <c r="G11" s="5">
        <f>E11/(C11-D11)</f>
        <v>18.272727272727273</v>
      </c>
      <c r="H11" s="3">
        <v>0</v>
      </c>
      <c r="I11" s="3">
        <v>0</v>
      </c>
    </row>
    <row r="12" spans="1:9" x14ac:dyDescent="0.2">
      <c r="A12" t="s">
        <v>66</v>
      </c>
      <c r="B12" s="3">
        <v>8</v>
      </c>
      <c r="C12" s="3">
        <v>8</v>
      </c>
      <c r="D12" s="3">
        <v>0</v>
      </c>
      <c r="E12" s="3">
        <v>175</v>
      </c>
      <c r="F12" s="3">
        <v>54</v>
      </c>
      <c r="G12" s="5">
        <f>E12/(C12-D12)</f>
        <v>21.875</v>
      </c>
      <c r="H12" s="3">
        <v>1</v>
      </c>
      <c r="I12" s="3">
        <v>0</v>
      </c>
    </row>
    <row r="13" spans="1:9" x14ac:dyDescent="0.2">
      <c r="A13" t="s">
        <v>19</v>
      </c>
      <c r="B13" s="3">
        <v>18</v>
      </c>
      <c r="C13" s="3">
        <v>14</v>
      </c>
      <c r="D13" s="3">
        <v>2</v>
      </c>
      <c r="E13" s="3">
        <v>155</v>
      </c>
      <c r="F13" s="3">
        <v>22</v>
      </c>
      <c r="G13" s="5">
        <f>E13/(C13-D13)</f>
        <v>12.916666666666666</v>
      </c>
      <c r="H13" s="3">
        <v>0</v>
      </c>
      <c r="I13" s="3">
        <v>0</v>
      </c>
    </row>
    <row r="14" spans="1:9" x14ac:dyDescent="0.2">
      <c r="A14" t="s">
        <v>79</v>
      </c>
      <c r="B14" s="3">
        <v>3</v>
      </c>
      <c r="C14" s="3">
        <v>3</v>
      </c>
      <c r="D14" s="3">
        <v>0</v>
      </c>
      <c r="E14" s="3">
        <v>142</v>
      </c>
      <c r="F14" s="3">
        <v>67</v>
      </c>
      <c r="G14" s="5">
        <f>E14/(C14-D14)</f>
        <v>47.333333333333336</v>
      </c>
      <c r="H14" s="3">
        <v>2</v>
      </c>
      <c r="I14" s="3">
        <v>0</v>
      </c>
    </row>
    <row r="15" spans="1:9" x14ac:dyDescent="0.2">
      <c r="A15" t="s">
        <v>22</v>
      </c>
      <c r="B15" s="3">
        <v>15</v>
      </c>
      <c r="C15" s="3">
        <v>13</v>
      </c>
      <c r="D15" s="3">
        <v>2</v>
      </c>
      <c r="E15" s="3">
        <v>136</v>
      </c>
      <c r="F15" s="3">
        <v>28</v>
      </c>
      <c r="G15" s="5">
        <f>E15/(C15-D15)</f>
        <v>12.363636363636363</v>
      </c>
      <c r="H15" s="3">
        <v>0</v>
      </c>
      <c r="I15" s="3">
        <v>0</v>
      </c>
    </row>
    <row r="16" spans="1:9" x14ac:dyDescent="0.2">
      <c r="A16" t="s">
        <v>69</v>
      </c>
      <c r="B16" s="3">
        <v>13</v>
      </c>
      <c r="C16" s="3">
        <v>10</v>
      </c>
      <c r="D16" s="3">
        <v>2</v>
      </c>
      <c r="E16" s="3">
        <v>134</v>
      </c>
      <c r="F16" s="3" t="s">
        <v>83</v>
      </c>
      <c r="G16" s="5">
        <f>E16/(C16-D16)</f>
        <v>16.75</v>
      </c>
      <c r="H16" s="3">
        <v>0</v>
      </c>
      <c r="I16" s="3">
        <v>0</v>
      </c>
    </row>
    <row r="17" spans="1:9" x14ac:dyDescent="0.2">
      <c r="A17" t="s">
        <v>43</v>
      </c>
      <c r="B17" s="3">
        <v>11</v>
      </c>
      <c r="C17" s="3">
        <v>11</v>
      </c>
      <c r="D17" s="3">
        <v>1</v>
      </c>
      <c r="E17" s="3">
        <v>99</v>
      </c>
      <c r="F17" s="3">
        <v>38</v>
      </c>
      <c r="G17" s="5">
        <f>E17/(C17-D17)</f>
        <v>9.9</v>
      </c>
      <c r="H17" s="3">
        <v>0</v>
      </c>
      <c r="I17" s="3">
        <v>0</v>
      </c>
    </row>
    <row r="18" spans="1:9" x14ac:dyDescent="0.2">
      <c r="A18" t="s">
        <v>75</v>
      </c>
      <c r="B18" s="3">
        <v>5</v>
      </c>
      <c r="C18" s="3">
        <v>5</v>
      </c>
      <c r="D18" s="3">
        <v>3</v>
      </c>
      <c r="E18" s="3">
        <v>93</v>
      </c>
      <c r="F18" s="3" t="s">
        <v>74</v>
      </c>
      <c r="G18" s="5">
        <f>E18/(C18-D18)</f>
        <v>46.5</v>
      </c>
      <c r="H18" s="3">
        <v>0</v>
      </c>
      <c r="I18" s="3">
        <v>0</v>
      </c>
    </row>
    <row r="19" spans="1:9" x14ac:dyDescent="0.2">
      <c r="A19" t="s">
        <v>80</v>
      </c>
      <c r="B19" s="8">
        <v>1</v>
      </c>
      <c r="C19" s="8">
        <v>1</v>
      </c>
      <c r="D19" s="8">
        <v>0</v>
      </c>
      <c r="E19" s="8">
        <v>83</v>
      </c>
      <c r="F19" s="8">
        <v>83</v>
      </c>
      <c r="G19" s="5">
        <f>E19/(C19-D19)</f>
        <v>83</v>
      </c>
      <c r="H19" s="8">
        <v>1</v>
      </c>
      <c r="I19" s="8">
        <v>0</v>
      </c>
    </row>
    <row r="20" spans="1:9" x14ac:dyDescent="0.2">
      <c r="A20" t="s">
        <v>36</v>
      </c>
      <c r="B20" s="3">
        <v>10</v>
      </c>
      <c r="C20" s="3">
        <v>8</v>
      </c>
      <c r="D20" s="3">
        <v>2</v>
      </c>
      <c r="E20" s="3">
        <v>67</v>
      </c>
      <c r="F20" s="3">
        <v>25</v>
      </c>
      <c r="G20" s="5">
        <f>E20/(C20-D20)</f>
        <v>11.166666666666666</v>
      </c>
      <c r="H20" s="3">
        <v>0</v>
      </c>
      <c r="I20" s="3">
        <v>0</v>
      </c>
    </row>
    <row r="21" spans="1:9" x14ac:dyDescent="0.2">
      <c r="A21" t="s">
        <v>21</v>
      </c>
      <c r="B21" s="3">
        <v>13</v>
      </c>
      <c r="C21" s="3">
        <v>9</v>
      </c>
      <c r="D21" s="3">
        <v>0</v>
      </c>
      <c r="E21" s="3">
        <v>62</v>
      </c>
      <c r="F21" s="3">
        <v>33</v>
      </c>
      <c r="G21" s="5">
        <f>E21/(C21-D21)</f>
        <v>6.8888888888888893</v>
      </c>
      <c r="H21" s="3">
        <v>0</v>
      </c>
      <c r="I21" s="3">
        <v>0</v>
      </c>
    </row>
    <row r="22" spans="1:9" x14ac:dyDescent="0.2">
      <c r="A22" t="s">
        <v>58</v>
      </c>
      <c r="B22" s="3">
        <v>9</v>
      </c>
      <c r="C22" s="3">
        <v>8</v>
      </c>
      <c r="D22" s="3">
        <v>1</v>
      </c>
      <c r="E22" s="3">
        <v>61</v>
      </c>
      <c r="F22" s="3" t="s">
        <v>60</v>
      </c>
      <c r="G22" s="5">
        <f>E22/(C22-D22)</f>
        <v>8.7142857142857135</v>
      </c>
      <c r="H22" s="3">
        <v>0</v>
      </c>
      <c r="I22" s="3">
        <v>0</v>
      </c>
    </row>
    <row r="23" spans="1:9" x14ac:dyDescent="0.2">
      <c r="A23" t="s">
        <v>23</v>
      </c>
      <c r="B23" s="3">
        <v>4</v>
      </c>
      <c r="C23" s="3">
        <v>4</v>
      </c>
      <c r="D23" s="3">
        <v>1</v>
      </c>
      <c r="E23" s="3">
        <v>59</v>
      </c>
      <c r="F23" s="3" t="s">
        <v>24</v>
      </c>
      <c r="G23" s="5">
        <f>E23/(C23-D23)</f>
        <v>19.666666666666668</v>
      </c>
      <c r="H23" s="3">
        <v>0</v>
      </c>
      <c r="I23" s="3">
        <v>0</v>
      </c>
    </row>
    <row r="24" spans="1:9" x14ac:dyDescent="0.2">
      <c r="A24" t="s">
        <v>77</v>
      </c>
      <c r="B24" s="3">
        <v>6</v>
      </c>
      <c r="C24" s="3">
        <v>3</v>
      </c>
      <c r="D24" s="3">
        <v>1</v>
      </c>
      <c r="E24" s="3">
        <v>53</v>
      </c>
      <c r="F24" s="3" t="s">
        <v>76</v>
      </c>
      <c r="G24" s="5">
        <f>E24/(C24-D24)</f>
        <v>26.5</v>
      </c>
      <c r="H24" s="3">
        <v>0</v>
      </c>
      <c r="I24" s="3">
        <v>0</v>
      </c>
    </row>
    <row r="25" spans="1:9" x14ac:dyDescent="0.2">
      <c r="A25" t="s">
        <v>81</v>
      </c>
      <c r="B25" s="8">
        <v>1</v>
      </c>
      <c r="C25" s="8">
        <v>1</v>
      </c>
      <c r="D25" s="8">
        <v>0</v>
      </c>
      <c r="E25" s="8">
        <v>47</v>
      </c>
      <c r="F25" s="8">
        <v>47</v>
      </c>
      <c r="G25" s="5">
        <f>E25/(C25-D25)</f>
        <v>47</v>
      </c>
      <c r="H25" s="8">
        <v>0</v>
      </c>
      <c r="I25" s="8">
        <v>0</v>
      </c>
    </row>
    <row r="26" spans="1:9" x14ac:dyDescent="0.2">
      <c r="A26" t="s">
        <v>25</v>
      </c>
      <c r="B26" s="3">
        <v>5</v>
      </c>
      <c r="C26" s="3">
        <v>5</v>
      </c>
      <c r="D26" s="3">
        <v>1</v>
      </c>
      <c r="E26" s="3">
        <v>45</v>
      </c>
      <c r="F26" s="3">
        <v>17</v>
      </c>
      <c r="G26" s="5">
        <f>E26/(C26-D26)</f>
        <v>11.25</v>
      </c>
      <c r="H26" s="3">
        <v>0</v>
      </c>
      <c r="I26" s="3">
        <v>0</v>
      </c>
    </row>
    <row r="27" spans="1:9" x14ac:dyDescent="0.2">
      <c r="A27" t="s">
        <v>70</v>
      </c>
      <c r="B27" s="3">
        <v>4</v>
      </c>
      <c r="C27" s="3">
        <v>4</v>
      </c>
      <c r="D27" s="3">
        <v>1</v>
      </c>
      <c r="E27" s="3">
        <v>38</v>
      </c>
      <c r="F27" s="3">
        <v>17</v>
      </c>
      <c r="G27" s="5">
        <f>E27/(C27-D27)</f>
        <v>12.666666666666666</v>
      </c>
      <c r="H27" s="3">
        <v>0</v>
      </c>
      <c r="I27" s="3">
        <v>0</v>
      </c>
    </row>
    <row r="28" spans="1:9" x14ac:dyDescent="0.2">
      <c r="A28" t="s">
        <v>61</v>
      </c>
      <c r="B28" s="3">
        <v>2</v>
      </c>
      <c r="C28" s="3">
        <v>2</v>
      </c>
      <c r="D28" s="3">
        <v>1</v>
      </c>
      <c r="E28" s="3">
        <v>36</v>
      </c>
      <c r="F28" s="3" t="s">
        <v>60</v>
      </c>
      <c r="G28" s="5">
        <f>E28/(C28-D28)</f>
        <v>36</v>
      </c>
      <c r="H28" s="3">
        <v>0</v>
      </c>
      <c r="I28" s="3">
        <v>0</v>
      </c>
    </row>
    <row r="29" spans="1:9" x14ac:dyDescent="0.2">
      <c r="A29" t="s">
        <v>27</v>
      </c>
      <c r="B29" s="3">
        <v>7</v>
      </c>
      <c r="C29" s="3">
        <v>6</v>
      </c>
      <c r="D29" s="3">
        <v>2</v>
      </c>
      <c r="E29" s="3">
        <v>32</v>
      </c>
      <c r="F29" s="3">
        <v>11</v>
      </c>
      <c r="G29" s="5">
        <f>E29/(C29-D29)</f>
        <v>8</v>
      </c>
      <c r="H29" s="3">
        <v>0</v>
      </c>
      <c r="I29" s="3">
        <v>0</v>
      </c>
    </row>
    <row r="30" spans="1:9" x14ac:dyDescent="0.2">
      <c r="A30" t="s">
        <v>28</v>
      </c>
      <c r="B30" s="3">
        <v>5</v>
      </c>
      <c r="C30" s="3">
        <v>5</v>
      </c>
      <c r="D30" s="3">
        <v>0</v>
      </c>
      <c r="E30" s="3">
        <v>31</v>
      </c>
      <c r="F30" s="3">
        <v>11</v>
      </c>
      <c r="G30" s="5">
        <f>E30/(C30-D30)</f>
        <v>6.2</v>
      </c>
      <c r="H30" s="3">
        <v>0</v>
      </c>
      <c r="I30" s="3">
        <v>0</v>
      </c>
    </row>
    <row r="31" spans="1:9" x14ac:dyDescent="0.2">
      <c r="A31" t="s">
        <v>44</v>
      </c>
      <c r="B31" s="3">
        <v>2</v>
      </c>
      <c r="C31" s="3">
        <v>2</v>
      </c>
      <c r="D31" s="3">
        <v>0</v>
      </c>
      <c r="E31" s="3">
        <v>30</v>
      </c>
      <c r="F31" s="3">
        <v>1</v>
      </c>
      <c r="G31" s="5">
        <f>E31/(C31-D31)</f>
        <v>15</v>
      </c>
      <c r="H31" s="3">
        <v>0</v>
      </c>
      <c r="I31" s="3">
        <v>0</v>
      </c>
    </row>
    <row r="32" spans="1:9" x14ac:dyDescent="0.2">
      <c r="A32" t="s">
        <v>47</v>
      </c>
      <c r="B32" s="3">
        <v>8</v>
      </c>
      <c r="C32" s="3">
        <v>4</v>
      </c>
      <c r="D32" s="3">
        <v>0</v>
      </c>
      <c r="E32" s="3">
        <v>26</v>
      </c>
      <c r="F32" s="3">
        <v>22</v>
      </c>
      <c r="G32" s="5">
        <f>E32/(C32-D32)</f>
        <v>6.5</v>
      </c>
      <c r="H32" s="3">
        <v>0</v>
      </c>
      <c r="I32" s="3">
        <v>0</v>
      </c>
    </row>
    <row r="33" spans="1:9" x14ac:dyDescent="0.2">
      <c r="A33" t="s">
        <v>29</v>
      </c>
      <c r="B33" s="3">
        <v>3</v>
      </c>
      <c r="C33" s="3">
        <v>2</v>
      </c>
      <c r="D33" s="3">
        <v>0</v>
      </c>
      <c r="E33" s="3">
        <v>25</v>
      </c>
      <c r="F33" s="3">
        <v>21</v>
      </c>
      <c r="G33" s="5">
        <f>E33/(C33-D33)</f>
        <v>12.5</v>
      </c>
      <c r="H33" s="3">
        <v>0</v>
      </c>
      <c r="I33" s="3">
        <v>0</v>
      </c>
    </row>
    <row r="34" spans="1:9" x14ac:dyDescent="0.2">
      <c r="A34" t="s">
        <v>71</v>
      </c>
      <c r="B34" s="3">
        <v>11</v>
      </c>
      <c r="C34" s="3">
        <v>5</v>
      </c>
      <c r="D34" s="3">
        <v>1</v>
      </c>
      <c r="E34" s="3">
        <v>25</v>
      </c>
      <c r="F34" s="3">
        <v>11</v>
      </c>
      <c r="G34" s="5">
        <f>E34/(C34-D34)</f>
        <v>6.25</v>
      </c>
      <c r="H34" s="3">
        <v>0</v>
      </c>
      <c r="I34" s="3">
        <v>0</v>
      </c>
    </row>
    <row r="35" spans="1:9" x14ac:dyDescent="0.2">
      <c r="A35" t="s">
        <v>34</v>
      </c>
      <c r="B35" s="3">
        <v>12</v>
      </c>
      <c r="C35" s="3">
        <v>11</v>
      </c>
      <c r="D35" s="3">
        <v>2</v>
      </c>
      <c r="E35" s="3">
        <v>24</v>
      </c>
      <c r="F35" s="3" t="s">
        <v>68</v>
      </c>
      <c r="G35" s="5">
        <f>E35/(C35-D35)</f>
        <v>2.6666666666666665</v>
      </c>
      <c r="H35" s="3">
        <v>0</v>
      </c>
      <c r="I35" s="3">
        <v>0</v>
      </c>
    </row>
    <row r="36" spans="1:9" x14ac:dyDescent="0.2">
      <c r="A36" t="s">
        <v>53</v>
      </c>
      <c r="B36" s="3">
        <v>6</v>
      </c>
      <c r="C36" s="3">
        <v>3</v>
      </c>
      <c r="D36" s="3">
        <v>0</v>
      </c>
      <c r="E36" s="3">
        <v>23</v>
      </c>
      <c r="F36" s="3">
        <v>11</v>
      </c>
      <c r="G36" s="5">
        <f>E36/(C36-D36)</f>
        <v>7.666666666666667</v>
      </c>
      <c r="H36" s="3">
        <v>0</v>
      </c>
      <c r="I36" s="3">
        <v>0</v>
      </c>
    </row>
    <row r="37" spans="1:9" x14ac:dyDescent="0.2">
      <c r="A37" t="s">
        <v>31</v>
      </c>
      <c r="B37" s="3">
        <v>1</v>
      </c>
      <c r="C37" s="3">
        <v>1</v>
      </c>
      <c r="D37" s="3">
        <v>0</v>
      </c>
      <c r="E37" s="3">
        <v>22</v>
      </c>
      <c r="F37" s="3">
        <v>22</v>
      </c>
      <c r="G37" s="5">
        <f>E37/(C37-D37)</f>
        <v>22</v>
      </c>
      <c r="H37" s="3">
        <v>0</v>
      </c>
      <c r="I37" s="3">
        <v>0</v>
      </c>
    </row>
    <row r="38" spans="1:9" x14ac:dyDescent="0.2">
      <c r="A38" t="s">
        <v>30</v>
      </c>
      <c r="B38" s="3">
        <v>9</v>
      </c>
      <c r="C38" s="3">
        <v>7</v>
      </c>
      <c r="D38" s="3">
        <v>4</v>
      </c>
      <c r="E38" s="3">
        <v>22</v>
      </c>
      <c r="F38" s="3">
        <v>12</v>
      </c>
      <c r="G38" s="5">
        <f>E38/(C38-D38)</f>
        <v>7.333333333333333</v>
      </c>
      <c r="H38" s="3">
        <v>0</v>
      </c>
      <c r="I38" s="3">
        <v>0</v>
      </c>
    </row>
    <row r="39" spans="1:9" x14ac:dyDescent="0.2">
      <c r="A39" t="s">
        <v>32</v>
      </c>
      <c r="B39" s="3">
        <v>2</v>
      </c>
      <c r="C39" s="3">
        <v>2</v>
      </c>
      <c r="D39" s="3">
        <v>0</v>
      </c>
      <c r="E39" s="3">
        <v>21</v>
      </c>
      <c r="F39" s="3">
        <v>14</v>
      </c>
      <c r="G39" s="5">
        <f>E39/(C39-D39)</f>
        <v>10.5</v>
      </c>
      <c r="H39" s="3">
        <v>0</v>
      </c>
      <c r="I39" s="3">
        <v>0</v>
      </c>
    </row>
    <row r="40" spans="1:9" x14ac:dyDescent="0.2">
      <c r="A40" t="s">
        <v>46</v>
      </c>
      <c r="B40" s="3">
        <v>9</v>
      </c>
      <c r="C40" s="3">
        <v>6</v>
      </c>
      <c r="D40" s="3">
        <v>0</v>
      </c>
      <c r="E40" s="3">
        <v>20</v>
      </c>
      <c r="F40" s="3">
        <v>11</v>
      </c>
      <c r="G40" s="5">
        <f>E40/(C40-D40)</f>
        <v>3.3333333333333335</v>
      </c>
      <c r="H40" s="3">
        <v>0</v>
      </c>
      <c r="I40" s="3">
        <v>0</v>
      </c>
    </row>
    <row r="41" spans="1:9" x14ac:dyDescent="0.2">
      <c r="A41" t="s">
        <v>33</v>
      </c>
      <c r="B41" s="3">
        <v>1</v>
      </c>
      <c r="C41" s="3">
        <v>1</v>
      </c>
      <c r="D41" s="3">
        <v>0</v>
      </c>
      <c r="E41" s="3">
        <v>19</v>
      </c>
      <c r="F41" s="3">
        <v>19</v>
      </c>
      <c r="G41" s="5">
        <f>E41/(C41-D41)</f>
        <v>19</v>
      </c>
      <c r="H41" s="3">
        <v>0</v>
      </c>
      <c r="I41" s="3">
        <v>0</v>
      </c>
    </row>
    <row r="42" spans="1:9" x14ac:dyDescent="0.2">
      <c r="A42" t="s">
        <v>48</v>
      </c>
      <c r="B42" s="3">
        <v>4</v>
      </c>
      <c r="C42" s="3">
        <v>2</v>
      </c>
      <c r="D42" s="3">
        <v>1</v>
      </c>
      <c r="E42" s="3">
        <v>19</v>
      </c>
      <c r="F42" s="3" t="s">
        <v>72</v>
      </c>
      <c r="G42" s="5">
        <f>E42/(C42-D42)</f>
        <v>19</v>
      </c>
      <c r="H42" s="3">
        <v>0</v>
      </c>
      <c r="I42" s="3">
        <v>0</v>
      </c>
    </row>
    <row r="43" spans="1:9" x14ac:dyDescent="0.2">
      <c r="A43" t="s">
        <v>35</v>
      </c>
      <c r="B43" s="3">
        <v>3</v>
      </c>
      <c r="C43" s="3">
        <v>3</v>
      </c>
      <c r="D43" s="3">
        <v>0</v>
      </c>
      <c r="E43" s="3">
        <v>12</v>
      </c>
      <c r="F43" s="3">
        <v>5</v>
      </c>
      <c r="G43" s="5">
        <f>E43/(C43-D43)</f>
        <v>4</v>
      </c>
      <c r="H43" s="3">
        <v>0</v>
      </c>
      <c r="I43" s="3">
        <v>0</v>
      </c>
    </row>
    <row r="44" spans="1:9" x14ac:dyDescent="0.2">
      <c r="A44" t="s">
        <v>38</v>
      </c>
      <c r="B44" s="3">
        <v>14</v>
      </c>
      <c r="C44" s="3">
        <v>8</v>
      </c>
      <c r="D44" s="3">
        <v>6</v>
      </c>
      <c r="E44" s="3">
        <v>8</v>
      </c>
      <c r="F44" s="3" t="s">
        <v>39</v>
      </c>
      <c r="G44" s="5">
        <f>E44/(C44-D44)</f>
        <v>4</v>
      </c>
      <c r="H44" s="3">
        <v>0</v>
      </c>
      <c r="I44" s="3">
        <v>0</v>
      </c>
    </row>
    <row r="45" spans="1:9" x14ac:dyDescent="0.2">
      <c r="A45" t="s">
        <v>41</v>
      </c>
      <c r="B45" s="3">
        <v>1</v>
      </c>
      <c r="C45" s="3">
        <v>1</v>
      </c>
      <c r="D45" s="3">
        <v>0</v>
      </c>
      <c r="E45" s="3">
        <v>8</v>
      </c>
      <c r="F45" s="3">
        <v>8</v>
      </c>
      <c r="G45" s="5">
        <f>E45/(C45-D45)</f>
        <v>8</v>
      </c>
      <c r="H45" s="3">
        <v>0</v>
      </c>
      <c r="I45" s="3">
        <v>0</v>
      </c>
    </row>
    <row r="46" spans="1:9" x14ac:dyDescent="0.2">
      <c r="A46" t="s">
        <v>40</v>
      </c>
      <c r="B46" s="3">
        <v>1</v>
      </c>
      <c r="C46" s="3">
        <v>1</v>
      </c>
      <c r="D46" s="3">
        <v>0</v>
      </c>
      <c r="E46" s="3">
        <v>8</v>
      </c>
      <c r="F46" s="3">
        <v>8</v>
      </c>
      <c r="G46" s="5">
        <f>E46/(C46-D46)</f>
        <v>8</v>
      </c>
      <c r="H46" s="3">
        <v>0</v>
      </c>
      <c r="I46" s="3">
        <v>0</v>
      </c>
    </row>
    <row r="47" spans="1:9" x14ac:dyDescent="0.2">
      <c r="A47" t="s">
        <v>67</v>
      </c>
      <c r="B47" s="3">
        <v>1</v>
      </c>
      <c r="C47" s="3">
        <v>1</v>
      </c>
      <c r="D47" s="3">
        <v>0</v>
      </c>
      <c r="E47" s="3">
        <v>8</v>
      </c>
      <c r="F47" s="3">
        <v>8</v>
      </c>
      <c r="G47" s="5">
        <f>E47/(C47-D47)</f>
        <v>8</v>
      </c>
      <c r="H47" s="3">
        <v>0</v>
      </c>
      <c r="I47" s="3">
        <v>0</v>
      </c>
    </row>
    <row r="48" spans="1:9" x14ac:dyDescent="0.2">
      <c r="A48" t="s">
        <v>42</v>
      </c>
      <c r="B48" s="3">
        <v>1</v>
      </c>
      <c r="C48" s="3">
        <v>1</v>
      </c>
      <c r="D48" s="3">
        <v>0</v>
      </c>
      <c r="E48" s="3">
        <v>7</v>
      </c>
      <c r="F48" s="3">
        <v>7</v>
      </c>
      <c r="G48" s="5">
        <f>E48/(C48-D48)</f>
        <v>7</v>
      </c>
      <c r="H48" s="3">
        <v>0</v>
      </c>
      <c r="I48" s="3">
        <v>0</v>
      </c>
    </row>
    <row r="49" spans="1:9" x14ac:dyDescent="0.2">
      <c r="A49" t="s">
        <v>54</v>
      </c>
      <c r="B49" s="3">
        <v>1</v>
      </c>
      <c r="C49" s="3">
        <v>1</v>
      </c>
      <c r="D49" s="3">
        <v>0</v>
      </c>
      <c r="E49" s="3">
        <v>6</v>
      </c>
      <c r="F49" s="3">
        <v>6</v>
      </c>
      <c r="G49" s="5">
        <f>E49/(C49-D49)</f>
        <v>6</v>
      </c>
      <c r="H49" s="3">
        <v>0</v>
      </c>
      <c r="I49" s="3">
        <v>0</v>
      </c>
    </row>
    <row r="50" spans="1:9" x14ac:dyDescent="0.2">
      <c r="A50" t="s">
        <v>64</v>
      </c>
      <c r="B50" s="3">
        <v>3</v>
      </c>
      <c r="C50" s="3">
        <v>2</v>
      </c>
      <c r="D50" s="3">
        <v>1</v>
      </c>
      <c r="E50" s="3">
        <v>6</v>
      </c>
      <c r="F50" s="3">
        <v>5</v>
      </c>
      <c r="G50" s="5">
        <f>E50/(C50-D50)</f>
        <v>6</v>
      </c>
      <c r="H50" s="3">
        <v>0</v>
      </c>
      <c r="I50" s="3">
        <v>0</v>
      </c>
    </row>
    <row r="51" spans="1:9" x14ac:dyDescent="0.2">
      <c r="A51" t="s">
        <v>63</v>
      </c>
      <c r="B51" s="3">
        <v>3</v>
      </c>
      <c r="C51" s="3">
        <v>3</v>
      </c>
      <c r="D51" s="3">
        <v>1</v>
      </c>
      <c r="E51" s="3">
        <v>5</v>
      </c>
      <c r="F51" s="3">
        <v>2</v>
      </c>
      <c r="G51" s="5">
        <f>E51/(C51-D51)</f>
        <v>2.5</v>
      </c>
      <c r="H51" s="3">
        <v>0</v>
      </c>
      <c r="I51" s="3">
        <v>0</v>
      </c>
    </row>
    <row r="52" spans="1:9" x14ac:dyDescent="0.2">
      <c r="A52" t="s">
        <v>57</v>
      </c>
      <c r="B52" s="3">
        <v>1</v>
      </c>
      <c r="C52" s="3">
        <v>1</v>
      </c>
      <c r="D52" s="3">
        <v>0</v>
      </c>
      <c r="E52" s="3">
        <v>3</v>
      </c>
      <c r="F52" s="3">
        <v>3</v>
      </c>
      <c r="G52" s="5">
        <f>E52/(C52-D52)</f>
        <v>3</v>
      </c>
      <c r="H52" s="3">
        <v>0</v>
      </c>
      <c r="I52" s="3">
        <v>0</v>
      </c>
    </row>
    <row r="53" spans="1:9" x14ac:dyDescent="0.2">
      <c r="A53" t="s">
        <v>45</v>
      </c>
      <c r="B53" s="3">
        <v>1</v>
      </c>
      <c r="C53" s="3">
        <v>1</v>
      </c>
      <c r="D53" s="3">
        <v>0</v>
      </c>
      <c r="E53" s="3">
        <v>1</v>
      </c>
      <c r="F53" s="3">
        <v>1</v>
      </c>
      <c r="G53" s="5">
        <f>E53/(C53-D53)</f>
        <v>1</v>
      </c>
      <c r="H53" s="3">
        <v>0</v>
      </c>
      <c r="I53" s="3">
        <v>0</v>
      </c>
    </row>
    <row r="54" spans="1:9" x14ac:dyDescent="0.2">
      <c r="A54" t="s">
        <v>78</v>
      </c>
      <c r="B54" s="3">
        <v>2</v>
      </c>
      <c r="C54" s="3">
        <v>1</v>
      </c>
      <c r="D54" s="3">
        <v>0</v>
      </c>
      <c r="E54" s="3">
        <v>1</v>
      </c>
      <c r="F54" s="3">
        <v>1</v>
      </c>
      <c r="G54" s="5">
        <f>E54/(C54-D54)</f>
        <v>1</v>
      </c>
      <c r="H54" s="3">
        <v>0</v>
      </c>
      <c r="I54" s="3">
        <v>0</v>
      </c>
    </row>
    <row r="55" spans="1:9" x14ac:dyDescent="0.2">
      <c r="A55" t="s">
        <v>51</v>
      </c>
      <c r="B55" s="3">
        <v>1</v>
      </c>
      <c r="C55" s="3">
        <v>0</v>
      </c>
      <c r="D55" s="3">
        <v>0</v>
      </c>
      <c r="E55" s="3">
        <v>0</v>
      </c>
      <c r="F55" s="3" t="s">
        <v>50</v>
      </c>
      <c r="G55" s="6" t="s">
        <v>37</v>
      </c>
      <c r="H55" s="3">
        <v>0</v>
      </c>
      <c r="I55" s="3">
        <v>0</v>
      </c>
    </row>
    <row r="56" spans="1:9" x14ac:dyDescent="0.2">
      <c r="A56" t="s">
        <v>56</v>
      </c>
      <c r="B56" s="3">
        <v>1</v>
      </c>
      <c r="C56" s="3">
        <v>1</v>
      </c>
      <c r="D56" s="3">
        <v>1</v>
      </c>
      <c r="E56" s="3">
        <v>0</v>
      </c>
      <c r="F56" s="3" t="s">
        <v>55</v>
      </c>
      <c r="G56" s="6" t="s">
        <v>37</v>
      </c>
      <c r="H56" s="3">
        <v>0</v>
      </c>
      <c r="I56" s="3">
        <v>0</v>
      </c>
    </row>
    <row r="57" spans="1:9" x14ac:dyDescent="0.2">
      <c r="A57" t="s">
        <v>59</v>
      </c>
      <c r="B57" s="3">
        <v>1</v>
      </c>
      <c r="C57" s="3">
        <v>1</v>
      </c>
      <c r="D57" s="3">
        <v>0</v>
      </c>
      <c r="E57" s="3">
        <v>0</v>
      </c>
      <c r="F57" s="3">
        <v>0</v>
      </c>
      <c r="G57" s="5">
        <f>E57/(C57-D57)</f>
        <v>0</v>
      </c>
      <c r="H57" s="3">
        <v>0</v>
      </c>
      <c r="I57" s="3">
        <v>0</v>
      </c>
    </row>
    <row r="58" spans="1:9" x14ac:dyDescent="0.2">
      <c r="A58" t="s">
        <v>49</v>
      </c>
      <c r="B58" s="3">
        <v>1</v>
      </c>
      <c r="C58" s="3">
        <v>0</v>
      </c>
      <c r="D58" s="3">
        <v>0</v>
      </c>
      <c r="E58" s="3">
        <v>0</v>
      </c>
      <c r="F58" s="3" t="s">
        <v>50</v>
      </c>
      <c r="G58" s="6" t="s">
        <v>37</v>
      </c>
      <c r="H58" s="3">
        <v>0</v>
      </c>
      <c r="I58" s="3">
        <v>0</v>
      </c>
    </row>
    <row r="59" spans="1:9" x14ac:dyDescent="0.2">
      <c r="A59" t="s">
        <v>65</v>
      </c>
      <c r="B59" s="3">
        <v>1</v>
      </c>
      <c r="C59" s="3">
        <v>0</v>
      </c>
      <c r="D59" s="3">
        <v>0</v>
      </c>
      <c r="E59" s="3">
        <v>0</v>
      </c>
      <c r="F59" s="3" t="s">
        <v>50</v>
      </c>
      <c r="G59" s="6" t="s">
        <v>37</v>
      </c>
      <c r="H59" s="3">
        <v>0</v>
      </c>
      <c r="I59" s="3">
        <v>0</v>
      </c>
    </row>
    <row r="60" spans="1:9" x14ac:dyDescent="0.2">
      <c r="A60" t="s">
        <v>82</v>
      </c>
      <c r="B60" s="8">
        <v>1</v>
      </c>
      <c r="C60" s="8">
        <v>1</v>
      </c>
      <c r="D60" s="8">
        <v>0</v>
      </c>
      <c r="E60" s="8">
        <v>0</v>
      </c>
      <c r="F60" s="8">
        <v>0</v>
      </c>
      <c r="G60" s="5">
        <f>E60/(C60-D60)</f>
        <v>0</v>
      </c>
      <c r="H60" s="8">
        <v>0</v>
      </c>
      <c r="I60" s="8">
        <v>0</v>
      </c>
    </row>
    <row r="61" spans="1:9" x14ac:dyDescent="0.2">
      <c r="A61" t="s">
        <v>84</v>
      </c>
      <c r="B61" s="8">
        <v>1</v>
      </c>
      <c r="C61" s="8">
        <v>1</v>
      </c>
      <c r="D61" s="8">
        <v>0</v>
      </c>
      <c r="E61" s="8">
        <v>0</v>
      </c>
      <c r="F61" s="8">
        <v>0</v>
      </c>
      <c r="G61" s="5">
        <f>E61/(C61-D61)</f>
        <v>0</v>
      </c>
      <c r="H61" s="8">
        <v>0</v>
      </c>
      <c r="I61" s="8">
        <v>0</v>
      </c>
    </row>
    <row r="62" spans="1:9" x14ac:dyDescent="0.2">
      <c r="A62" t="s">
        <v>52</v>
      </c>
      <c r="B62" s="3">
        <v>1</v>
      </c>
      <c r="C62" s="3">
        <v>0</v>
      </c>
      <c r="D62" s="3">
        <v>0</v>
      </c>
      <c r="E62" s="3">
        <v>0</v>
      </c>
      <c r="F62" s="3" t="s">
        <v>50</v>
      </c>
      <c r="G62" s="6" t="s">
        <v>37</v>
      </c>
      <c r="H62" s="3">
        <v>0</v>
      </c>
      <c r="I62" s="3">
        <v>0</v>
      </c>
    </row>
  </sheetData>
  <sortState ref="A2:I62">
    <sortCondition descending="1" ref="E2:E62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batting_stats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stuart</cp:lastModifiedBy>
  <dcterms:modified xsi:type="dcterms:W3CDTF">2019-10-03T22:12:13Z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2019-10-03T21:16:04Z</dcterms:created>
  <cp:revision>0</cp:revision>
</cp:coreProperties>
</file>